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<sst xmlns="http://schemas.openxmlformats.org/spreadsheetml/2006/main" count="46" uniqueCount="35">
  <si>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</si>
  <si>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</si>
  <si>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</si>
  <si>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</si>
  <si>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</si>
  <si>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</si>
  <si>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</si>
  <si>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</si>
  <si>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</si>
  <si>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</si>
  <si>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</si>
  <si>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</si>
  <si>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</si>
  <si>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</si>
  <si>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</si>
  <si>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</si>
  <si>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</si>
  <si>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</si>
  <si>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</si>
  <si>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</si>
  <si>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</si>
  <si>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</si>
  <si>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</si>
  <si>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</si>
  <si>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</si>
  <si>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</si>
  <si>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</si>
  <si>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</si>
  <si>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</si>
  <si>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</si>
  <si>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</si>
  <si>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</si>
  <si>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hieman kalenterikuukauden nettokertymistä, koska kuukausitilitysten kertymisjakso alkaa edellisen kuukauden 18. päivä ja päättyy kuluvan kuukauden 17. päivä.</t>
  </si>
  <si>
    <t/>
  </si>
  <si>
    <t>Nettokertymä 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</si>
</sst>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2642.3689789299997</v>
      </c>
      <c r="C6" s="47">
        <v>2756.5200292599993</v>
      </c>
      <c r="D6" s="17">
        <v>4.320026886488197</v>
      </c>
      <c r="E6" s="48">
        <v>5.7622253899999993</v>
      </c>
      <c r="F6" s="47">
        <v>5.5111695699999999</v>
      </c>
      <c r="G6" s="17">
        <v>-4.3569246776721364</v>
      </c>
      <c r="H6" s="48">
        <v>2636.6067535399998</v>
      </c>
      <c r="I6" s="47">
        <v>2751.0088596899991</v>
      </c>
      <c r="J6" s="47">
        <f>I6-H6</f>
        <v>114.40210614999933</v>
      </c>
      <c r="K6" s="17">
        <v>4.338990105232762</v>
      </c>
      <c r="L6" s="22">
        <v>58.121367941303028</v>
      </c>
    </row>
    <row r="7" spans="1:12" ht="15.75" x14ac:dyDescent="0.25">
      <c r="A7" s="12" t="s">
        <v>7</v>
      </c>
      <c r="B7" s="49">
        <v>2076.83741203</v>
      </c>
      <c r="C7" s="50">
        <v>2204.7894643499999</v>
      </c>
      <c r="D7" s="18">
        <v>6.1609084841616681</v>
      </c>
      <c r="E7" s="51">
        <v>0.27269572999999997</v>
      </c>
      <c r="F7" s="50">
        <v>0.22046602000000001</v>
      </c>
      <c r="G7" s="18">
        <v>-19.153108851392709</v>
      </c>
      <c r="H7" s="52">
        <v>2076.5647162999999</v>
      </c>
      <c r="I7" s="53">
        <v>2204.5689983299999</v>
      </c>
      <c r="J7" s="53">
        <f t="shared" ref="J7:J29" si="0">I7-H7</f>
        <v>128.00428203000001</v>
      </c>
      <c r="K7" s="18">
        <v>6.1642327361738403</v>
      </c>
      <c r="L7" s="23">
        <v>46.576573336941763</v>
      </c>
    </row>
    <row r="8" spans="1:12" ht="15.6" x14ac:dyDescent="0.3">
      <c r="A8" s="12" t="s">
        <v>8</v>
      </c>
      <c r="B8" s="49">
        <v>167.40481473</v>
      </c>
      <c r="C8" s="50">
        <v>166.34112200000001</v>
      </c>
      <c r="D8" s="18">
        <v>-0.63540151561086788</v>
      </c>
      <c r="E8" s="51">
        <v>0.68470866000000008</v>
      </c>
      <c r="F8" s="50">
        <v>0.53354239999999997</v>
      </c>
      <c r="G8" s="18">
        <v>-22.077457001931318</v>
      </c>
      <c r="H8" s="52">
        <v>166.72010606999999</v>
      </c>
      <c r="I8" s="53">
        <v>165.80757960000003</v>
      </c>
      <c r="J8" s="53">
        <f t="shared" si="0"/>
        <v>-0.91252646999996045</v>
      </c>
      <c r="K8" s="18">
        <v>-0.54734038473849234</v>
      </c>
      <c r="L8" s="23">
        <v>3.5030651782322666</v>
      </c>
    </row>
    <row r="9" spans="1:12" ht="15.75" x14ac:dyDescent="0.25">
      <c r="A9" s="12" t="s">
        <v>9</v>
      </c>
      <c r="B9" s="49">
        <v>71.198949320000011</v>
      </c>
      <c r="C9" s="50">
        <v>82.892916599999992</v>
      </c>
      <c r="D9" s="18">
        <v>16.424353718257905</v>
      </c>
      <c r="E9" s="51">
        <v>0</v>
      </c>
      <c r="F9" s="50">
        <v>0</v>
      </c>
      <c r="G9" s="18" t="s">
        <v>33</v>
      </c>
      <c r="H9" s="52">
        <v>71.198949320000011</v>
      </c>
      <c r="I9" s="53">
        <v>82.892916599999992</v>
      </c>
      <c r="J9" s="53">
        <f t="shared" si="0"/>
        <v>11.693967279999981</v>
      </c>
      <c r="K9" s="18">
        <v>16.424353718257905</v>
      </c>
      <c r="L9" s="23">
        <v>1.7513028678429083</v>
      </c>
    </row>
    <row r="10" spans="1:12" ht="15.75" x14ac:dyDescent="0.25">
      <c r="A10" s="30" t="s">
        <v>10</v>
      </c>
      <c r="B10" s="54">
        <v>326.92780285000003</v>
      </c>
      <c r="C10" s="55">
        <v>302.49652630999998</v>
      </c>
      <c r="D10" s="31">
        <v>-7.4729883255629792</v>
      </c>
      <c r="E10" s="56">
        <v>4.8048209999999996</v>
      </c>
      <c r="F10" s="55">
        <v>4.7571611499999999</v>
      </c>
      <c r="G10" s="31">
        <v>-0.99191728474379415</v>
      </c>
      <c r="H10" s="57">
        <v>322.12298185000003</v>
      </c>
      <c r="I10" s="58">
        <v>297.73936515999998</v>
      </c>
      <c r="J10" s="58">
        <f t="shared" si="0"/>
        <v>-24.383616690000053</v>
      </c>
      <c r="K10" s="31">
        <v>-7.5696606774100159</v>
      </c>
      <c r="L10" s="32">
        <v>6.2904265582861028</v>
      </c>
    </row>
    <row r="11" spans="1:12" ht="15.75" x14ac:dyDescent="0.25">
      <c r="A11" s="26" t="s">
        <v>11</v>
      </c>
      <c r="B11" s="59">
        <v>395.49692856999997</v>
      </c>
      <c r="C11" s="60">
        <v>327.38486640999997</v>
      </c>
      <c r="D11" s="33">
        <v>-17.22189408809648</v>
      </c>
      <c r="E11" s="61">
        <v>46.297758599999995</v>
      </c>
      <c r="F11" s="62">
        <v>53.27922306</v>
      </c>
      <c r="G11" s="33">
        <v>15.079486936544711</v>
      </c>
      <c r="H11" s="63">
        <v>349.19916996999996</v>
      </c>
      <c r="I11" s="62">
        <v>274.10564334999998</v>
      </c>
      <c r="J11" s="62">
        <f t="shared" si="0"/>
        <v>-75.093526619999977</v>
      </c>
      <c r="K11" s="33">
        <v>-21.504497455263522</v>
      </c>
      <c r="L11" s="34">
        <v>5.7911100125385193</v>
      </c>
    </row>
    <row r="12" spans="1:12" ht="15.6" x14ac:dyDescent="0.3">
      <c r="A12" s="13" t="s">
        <v>8</v>
      </c>
      <c r="B12" s="64">
        <v>350.10351034999997</v>
      </c>
      <c r="C12" s="65">
        <v>281.94527299999999</v>
      </c>
      <c r="D12" s="19">
        <v>-19.468024551328234</v>
      </c>
      <c r="E12" s="66">
        <v>33.590316799999997</v>
      </c>
      <c r="F12" s="67">
        <v>39.85956736</v>
      </c>
      <c r="G12" s="19">
        <v>18.663862556961668</v>
      </c>
      <c r="H12" s="68">
        <v>316.51319354999998</v>
      </c>
      <c r="I12" s="69">
        <v>242.08570563999999</v>
      </c>
      <c r="J12" s="69">
        <f t="shared" si="0"/>
        <v>-74.427487909999996</v>
      </c>
      <c r="K12" s="19">
        <v>-23.514813735005518</v>
      </c>
      <c r="L12" s="24">
        <v>5.1146154332697975</v>
      </c>
    </row>
    <row r="13" spans="1:12" ht="15.75" x14ac:dyDescent="0.25">
      <c r="A13" s="13" t="s">
        <v>9</v>
      </c>
      <c r="B13" s="64">
        <v>23.290187399999997</v>
      </c>
      <c r="C13" s="70">
        <v>27.31423307</v>
      </c>
      <c r="D13" s="19">
        <v>17.27785870026964</v>
      </c>
      <c r="E13" s="66">
        <v>0</v>
      </c>
      <c r="F13" s="67">
        <v>0</v>
      </c>
      <c r="G13" s="19" t="s">
        <v>33</v>
      </c>
      <c r="H13" s="68">
        <v>23.290187399999997</v>
      </c>
      <c r="I13" s="69">
        <v>27.31423307</v>
      </c>
      <c r="J13" s="69">
        <f t="shared" si="0"/>
        <v>4.0240456700000031</v>
      </c>
      <c r="K13" s="19">
        <v>17.27785870026964</v>
      </c>
      <c r="L13" s="24">
        <v>0.57707578247307822</v>
      </c>
    </row>
    <row r="14" spans="1:12" ht="15.75" x14ac:dyDescent="0.25">
      <c r="A14" s="27" t="s">
        <v>10</v>
      </c>
      <c r="B14" s="71">
        <v>22.10323082</v>
      </c>
      <c r="C14" s="72">
        <v>18.12536034</v>
      </c>
      <c r="D14" s="21">
        <v>-17.996782969848205</v>
      </c>
      <c r="E14" s="73">
        <v>12.707441800000002</v>
      </c>
      <c r="F14" s="74">
        <v>13.4196557</v>
      </c>
      <c r="G14" s="21">
        <v>5.6046992873105124</v>
      </c>
      <c r="H14" s="75">
        <v>9.3957890199999987</v>
      </c>
      <c r="I14" s="76">
        <v>4.7057046400000004</v>
      </c>
      <c r="J14" s="76">
        <f t="shared" si="0"/>
        <v>-4.6900843799999983</v>
      </c>
      <c r="K14" s="21">
        <v>-49.916876273154109</v>
      </c>
      <c r="L14" s="35">
        <v>9.9418796795644207E-2</v>
      </c>
    </row>
    <row r="15" spans="1:12" ht="15.75" x14ac:dyDescent="0.25">
      <c r="A15" s="36" t="s">
        <v>29</v>
      </c>
      <c r="B15" s="77">
        <v>2370.6751579000002</v>
      </c>
      <c r="C15" s="78">
        <v>2357.9201086800003</v>
      </c>
      <c r="D15" s="37">
        <v>-0.53803445729353072</v>
      </c>
      <c r="E15" s="79">
        <v>1140.34476922</v>
      </c>
      <c r="F15" s="78">
        <v>1077.86664053</v>
      </c>
      <c r="G15" s="37">
        <v>-5.4788806312265734</v>
      </c>
      <c r="H15" s="80">
        <v>1230.3303886800002</v>
      </c>
      <c r="I15" s="81">
        <v>1280.0534681500003</v>
      </c>
      <c r="J15" s="81">
        <f t="shared" si="0"/>
        <v>49.72307947000013</v>
      </c>
      <c r="K15" s="37">
        <v>4.0414412199756482</v>
      </c>
      <c r="L15" s="38">
        <v>27.044063615000812</v>
      </c>
    </row>
    <row r="16" spans="1:12" ht="15.6" x14ac:dyDescent="0.3">
      <c r="A16" s="28" t="s">
        <v>12</v>
      </c>
      <c r="B16" s="82">
        <v>125.11828531</v>
      </c>
      <c r="C16" s="83">
        <v>132.91563828</v>
      </c>
      <c r="D16" s="39">
        <v>6.2319851576297083</v>
      </c>
      <c r="E16" s="84">
        <v>3.3873369999999993E-2</v>
      </c>
      <c r="F16" s="83">
        <v>2.6455919999999997E-2</v>
      </c>
      <c r="G16" s="39">
        <v>-21.897585035088028</v>
      </c>
      <c r="H16" s="85">
        <v>125.08441194000001</v>
      </c>
      <c r="I16" s="86">
        <v>132.88918236000001</v>
      </c>
      <c r="J16" s="86">
        <f t="shared" si="0"/>
        <v>7.804770419999997</v>
      </c>
      <c r="K16" s="39">
        <v>6.2396027602094479</v>
      </c>
      <c r="L16" s="40">
        <v>2.8075885819701907</v>
      </c>
    </row>
    <row r="17" spans="1:12" ht="15.75" x14ac:dyDescent="0.25">
      <c r="A17" s="29" t="s">
        <v>13</v>
      </c>
      <c r="B17" s="87">
        <v>1.8873561299999999</v>
      </c>
      <c r="C17" s="88">
        <v>2.4341743300000003</v>
      </c>
      <c r="D17" s="44">
        <v>28.972709035045778</v>
      </c>
      <c r="E17" s="89">
        <v>0.64531585000000002</v>
      </c>
      <c r="F17" s="88">
        <v>1.5760794299999998</v>
      </c>
      <c r="G17" s="44">
        <v>144.23380116883845</v>
      </c>
      <c r="H17" s="90">
        <v>1.2420402799999999</v>
      </c>
      <c r="I17" s="91">
        <v>0.85809490000000044</v>
      </c>
      <c r="J17" s="91">
        <f t="shared" si="0"/>
        <v>-0.38394537999999945</v>
      </c>
      <c r="K17" s="44">
        <v>-30.91247411074297</v>
      </c>
      <c r="L17" s="45">
        <v>1.8129221662003564E-2</v>
      </c>
    </row>
    <row r="18" spans="1:12" ht="15.6" x14ac:dyDescent="0.3">
      <c r="A18" s="41" t="s">
        <v>14</v>
      </c>
      <c r="B18" s="92">
        <v>298.78155350999998</v>
      </c>
      <c r="C18" s="93">
        <v>317.30525476000003</v>
      </c>
      <c r="D18" s="42">
        <v>6.1997472843918624</v>
      </c>
      <c r="E18" s="94">
        <v>10.06019096</v>
      </c>
      <c r="F18" s="93">
        <v>23.006270419999996</v>
      </c>
      <c r="G18" s="42">
        <v>128.68621988861329</v>
      </c>
      <c r="H18" s="94">
        <v>288.72136254999998</v>
      </c>
      <c r="I18" s="93">
        <v>294.29898434</v>
      </c>
      <c r="J18" s="93">
        <f t="shared" si="0"/>
        <v>5.5776217900000233</v>
      </c>
      <c r="K18" s="42">
        <v>1.9318355042170134</v>
      </c>
      <c r="L18" s="43">
        <v>6.2177406275254317</v>
      </c>
    </row>
    <row r="19" spans="1:12" ht="15.6" x14ac:dyDescent="0.3">
      <c r="A19" s="14" t="s">
        <v>15</v>
      </c>
      <c r="B19" s="95">
        <v>19.845991120000001</v>
      </c>
      <c r="C19" s="67">
        <v>19.921435760000001</v>
      </c>
      <c r="D19" s="19">
        <v>0.38015052785129239</v>
      </c>
      <c r="E19" s="96">
        <v>0</v>
      </c>
      <c r="F19" s="67">
        <v>0</v>
      </c>
      <c r="G19" s="19" t="s">
        <v>33</v>
      </c>
      <c r="H19" s="68">
        <v>19.845991120000001</v>
      </c>
      <c r="I19" s="69">
        <v>19.921435760000001</v>
      </c>
      <c r="J19" s="69">
        <f t="shared" si="0"/>
        <v>7.5444640000000618E-2</v>
      </c>
      <c r="K19" s="19">
        <v>0.38015052785129239</v>
      </c>
      <c r="L19" s="24">
        <v>0.42088599375011349</v>
      </c>
    </row>
    <row r="20" spans="1:12" ht="15.75" x14ac:dyDescent="0.25">
      <c r="A20" s="14" t="s">
        <v>16</v>
      </c>
      <c r="B20" s="95">
        <v>37.425913909999998</v>
      </c>
      <c r="C20" s="67">
        <v>27.52443744</v>
      </c>
      <c r="D20" s="19">
        <v>-26.456204900728903</v>
      </c>
      <c r="E20" s="96">
        <v>0</v>
      </c>
      <c r="F20" s="67">
        <v>0</v>
      </c>
      <c r="G20" s="19" t="s">
        <v>33</v>
      </c>
      <c r="H20" s="68">
        <v>37.425913909999998</v>
      </c>
      <c r="I20" s="69">
        <v>27.52443744</v>
      </c>
      <c r="J20" s="69">
        <f t="shared" si="0"/>
        <v>-9.9014764699999986</v>
      </c>
      <c r="K20" s="19">
        <v>-26.456204900728903</v>
      </c>
      <c r="L20" s="24">
        <v>0.58151683161350753</v>
      </c>
    </row>
    <row r="21" spans="1:12" ht="15.75" x14ac:dyDescent="0.25">
      <c r="A21" s="14" t="s">
        <v>17</v>
      </c>
      <c r="B21" s="95">
        <v>6.0670649399999999</v>
      </c>
      <c r="C21" s="67">
        <v>5.7430718199999991</v>
      </c>
      <c r="D21" s="19">
        <v>-5.3401953531751847</v>
      </c>
      <c r="E21" s="96">
        <v>8.8176113799999989</v>
      </c>
      <c r="F21" s="67">
        <v>21.657590539999998</v>
      </c>
      <c r="G21" s="19">
        <v>145.61743091925649</v>
      </c>
      <c r="H21" s="68">
        <v>-2.750546439999999</v>
      </c>
      <c r="I21" s="69">
        <v>-15.914518719999998</v>
      </c>
      <c r="J21" s="69">
        <f t="shared" si="0"/>
        <v>-13.163972279999999</v>
      </c>
      <c r="K21" s="19">
        <v>-478.59480169329566</v>
      </c>
      <c r="L21" s="24">
        <v>-0.33623068674453727</v>
      </c>
    </row>
    <row r="22" spans="1:12" ht="15.75" x14ac:dyDescent="0.25">
      <c r="A22" s="14" t="s">
        <v>18</v>
      </c>
      <c r="B22" s="95">
        <v>0.44649245999999998</v>
      </c>
      <c r="C22" s="67">
        <v>20.258729350000003</v>
      </c>
      <c r="D22" s="19">
        <v>4437.3060387178766</v>
      </c>
      <c r="E22" s="96">
        <v>5.3927999999999995E-4</v>
      </c>
      <c r="F22" s="67">
        <v>1.7991300000000001E-3</v>
      </c>
      <c r="G22" s="19">
        <v>233.61704494882071</v>
      </c>
      <c r="H22" s="68">
        <v>0.44595318</v>
      </c>
      <c r="I22" s="69">
        <v>20.256930220000005</v>
      </c>
      <c r="J22" s="69">
        <f t="shared" si="0"/>
        <v>19.810977040000004</v>
      </c>
      <c r="K22" s="19">
        <v>4442.3894544265841</v>
      </c>
      <c r="L22" s="24">
        <v>0.42797408322799546</v>
      </c>
    </row>
    <row r="23" spans="1:12" ht="15.6" x14ac:dyDescent="0.3">
      <c r="A23" s="14" t="s">
        <v>19</v>
      </c>
      <c r="B23" s="95">
        <v>0</v>
      </c>
      <c r="C23" s="67">
        <v>0</v>
      </c>
      <c r="D23" s="19" t="s">
        <v>33</v>
      </c>
      <c r="E23" s="96">
        <v>0</v>
      </c>
      <c r="F23" s="67">
        <v>0</v>
      </c>
      <c r="G23" s="19" t="s">
        <v>33</v>
      </c>
      <c r="H23" s="68">
        <v>0</v>
      </c>
      <c r="I23" s="69">
        <v>0</v>
      </c>
      <c r="J23" s="69">
        <f t="shared" si="0"/>
        <v>0</v>
      </c>
      <c r="K23" s="19" t="s">
        <v>33</v>
      </c>
      <c r="L23" s="24">
        <v>0</v>
      </c>
    </row>
    <row r="24" spans="1:12" ht="15.75" x14ac:dyDescent="0.25">
      <c r="A24" s="14" t="s">
        <v>20</v>
      </c>
      <c r="B24" s="95">
        <v>54.612232979999995</v>
      </c>
      <c r="C24" s="67">
        <v>48.525703840000006</v>
      </c>
      <c r="D24" s="19">
        <v>-11.144992262500946</v>
      </c>
      <c r="E24" s="96">
        <v>0.46624818000000001</v>
      </c>
      <c r="F24" s="67">
        <v>0.61175389000000002</v>
      </c>
      <c r="G24" s="19">
        <v>31.207780800345432</v>
      </c>
      <c r="H24" s="68">
        <v>54.145984799999994</v>
      </c>
      <c r="I24" s="69">
        <v>47.913949950000003</v>
      </c>
      <c r="J24" s="69">
        <f t="shared" si="0"/>
        <v>-6.2320348499999909</v>
      </c>
      <c r="K24" s="19">
        <v>-11.509689726799451</v>
      </c>
      <c r="L24" s="24">
        <v>1.0122920196189187</v>
      </c>
    </row>
    <row r="25" spans="1:12" ht="15.75" x14ac:dyDescent="0.25">
      <c r="A25" s="14" t="s">
        <v>21</v>
      </c>
      <c r="B25" s="95">
        <v>25.107355810000001</v>
      </c>
      <c r="C25" s="67">
        <v>35.106835959999998</v>
      </c>
      <c r="D25" s="19">
        <v>39.826894658565784</v>
      </c>
      <c r="E25" s="96">
        <v>1.71766E-3</v>
      </c>
      <c r="F25" s="67">
        <v>1.8034999999999999E-4</v>
      </c>
      <c r="G25" s="19">
        <v>-89.50025034057964</v>
      </c>
      <c r="H25" s="68">
        <v>25.105638150000001</v>
      </c>
      <c r="I25" s="69">
        <v>35.106655609999997</v>
      </c>
      <c r="J25" s="69">
        <f t="shared" si="0"/>
        <v>10.001017459999996</v>
      </c>
      <c r="K25" s="19">
        <v>39.835742872761813</v>
      </c>
      <c r="L25" s="24">
        <v>0.74170857018881065</v>
      </c>
    </row>
    <row r="26" spans="1:12" ht="15.75" x14ac:dyDescent="0.25">
      <c r="A26" s="14" t="s">
        <v>22</v>
      </c>
      <c r="B26" s="95">
        <v>105.97259595999999</v>
      </c>
      <c r="C26" s="67">
        <v>109.48032907</v>
      </c>
      <c r="D26" s="19">
        <v>3.3100379189767319</v>
      </c>
      <c r="E26" s="96">
        <v>2.7787999999999999E-4</v>
      </c>
      <c r="F26" s="67">
        <v>4.95E-6</v>
      </c>
      <c r="G26" s="19">
        <v>-98.218655534763215</v>
      </c>
      <c r="H26" s="68">
        <v>105.97231807999999</v>
      </c>
      <c r="I26" s="69">
        <v>109.48032411999999</v>
      </c>
      <c r="J26" s="69">
        <f t="shared" si="0"/>
        <v>3.5080060399999979</v>
      </c>
      <c r="K26" s="19">
        <v>3.3103041469299135</v>
      </c>
      <c r="L26" s="24">
        <v>2.3130227945644171</v>
      </c>
    </row>
    <row r="27" spans="1:12" ht="15.75" x14ac:dyDescent="0.25">
      <c r="A27" s="14" t="s">
        <v>23</v>
      </c>
      <c r="B27" s="95">
        <v>46.954612859999997</v>
      </c>
      <c r="C27" s="67">
        <v>47.089409520000004</v>
      </c>
      <c r="D27" s="19">
        <v>0.28707863144759904</v>
      </c>
      <c r="E27" s="96">
        <v>0.73160168000000003</v>
      </c>
      <c r="F27" s="67">
        <v>0.73332134999999998</v>
      </c>
      <c r="G27" s="19">
        <v>0.2350555017861565</v>
      </c>
      <c r="H27" s="68">
        <v>46.22301118</v>
      </c>
      <c r="I27" s="69">
        <v>46.356088170000007</v>
      </c>
      <c r="J27" s="69">
        <f t="shared" si="0"/>
        <v>0.13307699000000639</v>
      </c>
      <c r="K27" s="19">
        <v>0.28790203537753678</v>
      </c>
      <c r="L27" s="24">
        <v>0.97937861863217091</v>
      </c>
    </row>
    <row r="28" spans="1:12" ht="15.75" x14ac:dyDescent="0.25">
      <c r="A28" s="15" t="s">
        <v>24</v>
      </c>
      <c r="B28" s="97">
        <v>2.3492934700000001</v>
      </c>
      <c r="C28" s="98">
        <v>3.6553019999999998</v>
      </c>
      <c r="D28" s="20">
        <v>55.591544720890049</v>
      </c>
      <c r="E28" s="99">
        <v>4.2194899999999994E-2</v>
      </c>
      <c r="F28" s="98">
        <v>1.62021E-3</v>
      </c>
      <c r="G28" s="20">
        <v>-96.160175755837798</v>
      </c>
      <c r="H28" s="75">
        <v>2.30709857</v>
      </c>
      <c r="I28" s="76">
        <v>3.6536817899999998</v>
      </c>
      <c r="J28" s="76">
        <f t="shared" si="0"/>
        <v>1.3465832199999999</v>
      </c>
      <c r="K28" s="20">
        <v>58.366956553572827</v>
      </c>
      <c r="L28" s="25">
        <v>7.719240267403514E-2</v>
      </c>
    </row>
    <row r="29" spans="1:12" ht="15.75" x14ac:dyDescent="0.25">
      <c r="A29" s="102" t="s">
        <v>25</v>
      </c>
      <c r="B29" s="103">
        <v>5834.3282603500002</v>
      </c>
      <c r="C29" s="104">
        <v>5894.4800717199996</v>
      </c>
      <c r="D29" s="105">
        <v>1.0309980632867399</v>
      </c>
      <c r="E29" s="106">
        <v>1203.14413339</v>
      </c>
      <c r="F29" s="104">
        <v>1161.26583893</v>
      </c>
      <c r="G29" s="105">
        <v>-3.4807379513211765</v>
      </c>
      <c r="H29" s="106">
        <v>4631.18412696</v>
      </c>
      <c r="I29" s="104">
        <v>4733.2142327900001</v>
      </c>
      <c r="J29" s="104">
        <f t="shared" si="0"/>
        <v>102.03010583000014</v>
      </c>
      <c r="K29" s="105">
        <v>2.2031105443647023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2014-03-04T06:04:32Z</cp:lastPrinted>
  <dcterms:created xsi:type="dcterms:W3CDTF">2013-02-04T05:36:10Z</dcterms:created>
  <dcterms:modified xsi:type="dcterms:W3CDTF">2014-03-07T08:01:18Z</dcterms:modified>
</cp:coreProperties>
</file>